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Інформвідділ\Desktop\"/>
    </mc:Choice>
  </mc:AlternateContent>
  <bookViews>
    <workbookView xWindow="0" yWindow="0" windowWidth="20490" windowHeight="7620"/>
  </bookViews>
  <sheets>
    <sheet name="КПК0212010" sheetId="2" r:id="rId1"/>
  </sheets>
  <definedNames>
    <definedName name="_xlnm.Print_Area" localSheetId="0">КПК0212010!$A$1:$BM$110</definedName>
  </definedNames>
  <calcPr calcId="162913" refMode="R1C1"/>
</workbook>
</file>

<file path=xl/calcChain.xml><?xml version="1.0" encoding="utf-8"?>
<calcChain xmlns="http://schemas.openxmlformats.org/spreadsheetml/2006/main">
  <c r="BE90" i="2" l="1"/>
  <c r="BE82" i="2"/>
  <c r="BE73" i="2"/>
  <c r="BE97" i="2"/>
  <c r="BE95" i="2"/>
  <c r="BE94" i="2"/>
  <c r="BE93" i="2"/>
  <c r="BE92" i="2"/>
  <c r="BE91" i="2"/>
  <c r="BE89" i="2"/>
  <c r="BE88" i="2"/>
  <c r="BE87" i="2"/>
  <c r="BE86" i="2"/>
  <c r="BE85" i="2"/>
  <c r="BE84" i="2"/>
  <c r="BE83" i="2"/>
  <c r="BE81" i="2"/>
  <c r="BE80" i="2"/>
  <c r="BE79" i="2"/>
  <c r="BE78" i="2"/>
  <c r="BE77" i="2"/>
  <c r="BE76" i="2"/>
  <c r="BE75" i="2"/>
  <c r="BE74" i="2"/>
  <c r="BE72" i="2"/>
  <c r="BE71" i="2"/>
  <c r="BE70" i="2"/>
  <c r="BE69" i="2"/>
  <c r="BE68" i="2"/>
  <c r="BE67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<sst xmlns="http://schemas.openxmlformats.org/spreadsheetml/2006/main" count="199" uniqueCount="141">
  <si>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</si>
  <si>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</si>
  <si>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</si>
  <si>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</si>
  <si>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</si>
  <si>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</si>
  <si>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</si>
  <si>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</si>
  <si>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</si>
  <si>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</si>
  <si>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</si>
  <si>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</si>
  <si>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</si>
  <si>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</si>
  <si>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</si>
  <si>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</si>
  <si>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</si>
  <si>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</si>
  <si>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</si>
  <si>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</si>
  <si>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</si>
  <si>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</si>
  <si>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</si>
  <si>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</si>
  <si>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</si>
  <si>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</si>
  <si>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</si>
  <si>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</si>
  <si>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</si>
  <si>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</si>
  <si>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</si>
  <si>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</si>
  <si>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</si>
  <si>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</si>
  <si>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</si>
  <si>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</si>
  <si>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</si>
  <si>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</si>
  <si>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</si>
  <si>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</si>
  <si>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</si>
  <si>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</si>
  <si>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</si>
  <si>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</si>
  <si>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</si>
  <si>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</si>
  <si>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</si>
  <si>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</si>
  <si>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</si>
  <si>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</si>
  <si>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</si>
  <si>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</si>
  <si>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</si>
  <si>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</si>
  <si>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</si>
  <si>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</si>
  <si>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</si>
  <si>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</si>
  <si>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</si>
  <si>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</si>
  <si>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</si>
  <si>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Загальний доступ медичної допомоги</t>
  </si>
  <si>
    <t>Орієнтація на сучасні стандарти охорони здоровя</t>
  </si>
  <si>
    <t>Підвищення рівня надання медичної допомоги  та збереження здоровя населення</t>
  </si>
  <si>
    <t>Забезпечення надання населенню амбулаторно-поліклінічної допомоги</t>
  </si>
  <si>
    <t>Забезпечення надання стаціонарної допомоги населенню</t>
  </si>
  <si>
    <t>Придбання обладнання і  предметів довгострокового користування</t>
  </si>
  <si>
    <t>Затрат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</si>
  <si>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</si>
  <si>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</si>
  <si>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</si>
  <si>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</si>
  <si>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</si>
  <si>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</si>
  <si>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</si>
  <si>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статистична звітність, звіт про виконання плану по щштатах і контингентах, закладів охорони здоров'я, форма №3-4</t>
  </si>
  <si>
    <t>Обсяг видатків на закупівлю обладнання</t>
  </si>
  <si>
    <t>грн.</t>
  </si>
  <si>
    <t>Рішення сесії</t>
  </si>
  <si>
    <t>кредиторська заборгованість за минулі роки</t>
  </si>
  <si>
    <t>звіт про заборгованість за бюджетними  коштами (форма №7 д, 7м)</t>
  </si>
  <si>
    <t>Продукту</t>
  </si>
  <si>
    <t>кількість лікарських відвідувань (у поліклінічних відділеннях лікарень)</t>
  </si>
  <si>
    <t>осіб</t>
  </si>
  <si>
    <t>статистична звітність - звіт ЛПЗ форма №20 річна таб.2100</t>
  </si>
  <si>
    <t>кількість ліжко-днів у звичайних стаціонарах</t>
  </si>
  <si>
    <t>тис.од.</t>
  </si>
  <si>
    <t>статистична звітність, форма №20, таб.3100 (410*340)</t>
  </si>
  <si>
    <t>кількість пролікованих хворих у стаціонарі</t>
  </si>
  <si>
    <t>статистична звітність, форма №20, таб3100</t>
  </si>
  <si>
    <t>кількість осіб, які підлягають обов`язковому медогляду</t>
  </si>
  <si>
    <t>статистична звітність - форма №20, таб2510</t>
  </si>
  <si>
    <t>в т.ч. ІВВв</t>
  </si>
  <si>
    <t>Кількість одиниць обладнання яке планується закупити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</si>
  <si>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</si>
  <si>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</si>
  <si>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</si>
  <si>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</si>
  <si>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статистична звітність, форма №20 таб.3100</t>
  </si>
  <si>
    <t>середня тривалість лікування в стаціонарі одного хворого</t>
  </si>
  <si>
    <t>статистична звітність, форма №20. таб3100</t>
  </si>
  <si>
    <t>вартість медикаментів одного амбулаторного прийому</t>
  </si>
  <si>
    <t>фінансова звітність, М/О №6</t>
  </si>
  <si>
    <t>вартість медикаментозного забезпечення одного ліжко-дня</t>
  </si>
  <si>
    <t>дані внутрішнього обліку</t>
  </si>
  <si>
    <t>вартість продуктів харчування на один ліжко-день</t>
  </si>
  <si>
    <t>Середні витрати на закупівлю одиниці обладнання</t>
  </si>
  <si>
    <t>Обсяг видатків (грн) *100/плановий обсяг видатків</t>
  </si>
  <si>
    <t>Якості</t>
  </si>
  <si>
    <t>зниження показника летальності</t>
  </si>
  <si>
    <t>відс.</t>
  </si>
  <si>
    <t>забезпеченість ліжками на 1000 населення</t>
  </si>
  <si>
    <t>статитстична звітність</t>
  </si>
  <si>
    <t>динаміка роботи ліжка</t>
  </si>
  <si>
    <t>статистична звітність, форма №20, таб.3100</t>
  </si>
  <si>
    <t>динаміка відсотка кількості випадків встановлення первинного виходу на інвалідністью осіб працездатного віку</t>
  </si>
  <si>
    <t>статитстична звітність, форма №20, таб 49</t>
  </si>
  <si>
    <t>Рівень виконання завдання</t>
  </si>
  <si>
    <t>Обсяг касових видатків ( грн) *100 / плановий обсяг видатків на 2019р. (8499,00*100/33700,00)</t>
  </si>
  <si>
    <t>Конституція України /закон від 28.06.1996 №254к/96-ВР/, Бюджетний кодекс України /закон від 08.07.2010 №2456-У1/, ЗУ « Про Державний бюджет України на 2019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сесії №7-50/2019 від 16.01.2018 р. Ніжинської міської ради «Про міський бюджет на 2019 рік» рішення сесії №7-52/2019 від 27.02.2019 року,рішення Ніжинської міської ради 7 скликання від 27.03.2019р. № 7-53/2019</t>
  </si>
  <si>
    <t>Підвищення рівня надання медичної допомоги та збереження здоров’я населення</t>
  </si>
  <si>
    <t>0200000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</si>
  <si>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</si>
  <si>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</si>
  <si>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</si>
  <si>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</si>
  <si>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</si>
  <si>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0212010</t>
  </si>
  <si>
    <t>Багатопрофільна стаціонарна медична допомога населенню</t>
  </si>
  <si>
    <t>Виконком Ніжинської міської ради</t>
  </si>
  <si>
    <t>0210000</t>
  </si>
  <si>
    <t>0731</t>
  </si>
  <si>
    <t>Розпорядження №100 від 08.04.2019 р.</t>
  </si>
  <si>
    <t>Обсяг видатків на благоустрій переходу (споучення між основнимим будівлями лікувальних закладів м. Ніжина) проект майбутнього медичного містечка</t>
  </si>
  <si>
    <t>Кількість м кв. тротуарної плитки, що планується прокласти</t>
  </si>
  <si>
    <t>Кошторис</t>
  </si>
  <si>
    <t>Середні витрати на 1 м. кв.</t>
  </si>
  <si>
    <t>Обсяг видатків/кількість м кв.</t>
  </si>
  <si>
    <t>Обсяг касових видатків  2018р.*100/плановий обсяг видатків на 2019р. (391406,7*100/400000)</t>
  </si>
  <si>
    <t>Заступник міського голови з питань діяльність виконавчих органів ради</t>
  </si>
  <si>
    <t>І.В. Алєксєєнко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</si>
</sst>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4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" fontId="9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zoomScaleNormal="55" zoomScaleSheetLayoutView="100" workbookViewId="0">
      <selection activeCell="W4" sqref="W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5" t="s">
        <v>40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64" ht="15" customHeight="1" x14ac:dyDescent="0.2">
      <c r="AO3" s="91" t="s">
        <v>132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32.1" customHeight="1" x14ac:dyDescent="0.2">
      <c r="AO4" s="93" t="s">
        <v>129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x14ac:dyDescent="0.2">
      <c r="AO5" s="94" t="s">
        <v>24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 x14ac:dyDescent="0.2">
      <c r="AO7" s="44" t="s">
        <v>1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10" spans="1:64" ht="15.75" customHeight="1" x14ac:dyDescent="0.2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126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6" t="s">
        <v>59</v>
      </c>
      <c r="B13" s="46"/>
      <c r="C13" s="15"/>
      <c r="D13" s="39" t="s">
        <v>121</v>
      </c>
      <c r="E13" s="40"/>
      <c r="F13" s="40"/>
      <c r="G13" s="40"/>
      <c r="H13" s="40"/>
      <c r="I13" s="40"/>
      <c r="J13" s="40"/>
      <c r="K13" s="15"/>
      <c r="L13" s="38" t="s">
        <v>129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ht="15.95" customHeight="1" x14ac:dyDescent="0.2">
      <c r="A14" s="8"/>
      <c r="B14" s="8"/>
      <c r="C14" s="8"/>
      <c r="D14" s="37" t="s">
        <v>41</v>
      </c>
      <c r="E14" s="37"/>
      <c r="F14" s="37"/>
      <c r="G14" s="37"/>
      <c r="H14" s="37"/>
      <c r="I14" s="37"/>
      <c r="J14" s="37"/>
      <c r="K14" s="8"/>
      <c r="L14" s="41" t="s">
        <v>2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6" t="s">
        <v>8</v>
      </c>
      <c r="B16" s="46"/>
      <c r="C16" s="15"/>
      <c r="D16" s="39" t="s">
        <v>130</v>
      </c>
      <c r="E16" s="40"/>
      <c r="F16" s="40"/>
      <c r="G16" s="40"/>
      <c r="H16" s="40"/>
      <c r="I16" s="40"/>
      <c r="J16" s="40"/>
      <c r="K16" s="15"/>
      <c r="L16" s="38" t="s">
        <v>129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15.95" customHeight="1" x14ac:dyDescent="0.2">
      <c r="A17" s="8"/>
      <c r="B17" s="8"/>
      <c r="C17" s="8"/>
      <c r="D17" s="37" t="s">
        <v>41</v>
      </c>
      <c r="E17" s="37"/>
      <c r="F17" s="37"/>
      <c r="G17" s="37"/>
      <c r="H17" s="37"/>
      <c r="I17" s="37"/>
      <c r="J17" s="37"/>
      <c r="K17" s="8"/>
      <c r="L17" s="41" t="s">
        <v>3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6" t="s">
        <v>60</v>
      </c>
      <c r="B19" s="46"/>
      <c r="C19" s="15"/>
      <c r="D19" s="39" t="s">
        <v>127</v>
      </c>
      <c r="E19" s="40"/>
      <c r="F19" s="40"/>
      <c r="G19" s="40"/>
      <c r="H19" s="40"/>
      <c r="I19" s="40"/>
      <c r="J19" s="40"/>
      <c r="K19" s="15"/>
      <c r="L19" s="39" t="s">
        <v>131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8" t="s">
        <v>128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0.100000000000001" customHeight="1" x14ac:dyDescent="0.2">
      <c r="A20" s="8"/>
      <c r="B20" s="8"/>
      <c r="C20" s="8"/>
      <c r="D20" s="56" t="s">
        <v>41</v>
      </c>
      <c r="E20" s="56"/>
      <c r="F20" s="56"/>
      <c r="G20" s="56"/>
      <c r="H20" s="56"/>
      <c r="I20" s="56"/>
      <c r="J20" s="56"/>
      <c r="K20" s="8"/>
      <c r="L20" s="41" t="s">
        <v>26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4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7">
        <v>57551200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57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56447500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53" t="s">
        <v>28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27</v>
      </c>
      <c r="B23" s="53"/>
      <c r="C23" s="53"/>
      <c r="D23" s="53"/>
      <c r="E23" s="53"/>
      <c r="F23" s="53"/>
      <c r="G23" s="53"/>
      <c r="H23" s="53"/>
      <c r="I23" s="95">
        <v>1103700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53" t="s">
        <v>29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43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02.6" customHeight="1" x14ac:dyDescent="0.2">
      <c r="A26" s="38" t="s">
        <v>119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4" t="s">
        <v>33</v>
      </c>
      <c r="B29" s="54"/>
      <c r="C29" s="54"/>
      <c r="D29" s="54"/>
      <c r="E29" s="54"/>
      <c r="F29" s="54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3" t="s">
        <v>38</v>
      </c>
      <c r="B31" s="43"/>
      <c r="C31" s="43"/>
      <c r="D31" s="43"/>
      <c r="E31" s="43"/>
      <c r="F31" s="43"/>
      <c r="G31" s="61" t="s">
        <v>11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55</v>
      </c>
    </row>
    <row r="32" spans="1:79" ht="13.15" customHeight="1" x14ac:dyDescent="0.2">
      <c r="A32" s="43">
        <v>1</v>
      </c>
      <c r="B32" s="43"/>
      <c r="C32" s="43"/>
      <c r="D32" s="43"/>
      <c r="E32" s="43"/>
      <c r="F32" s="43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54</v>
      </c>
    </row>
    <row r="33" spans="1:79" ht="13.15" customHeight="1" x14ac:dyDescent="0.2">
      <c r="A33" s="43">
        <v>2</v>
      </c>
      <c r="B33" s="43"/>
      <c r="C33" s="43"/>
      <c r="D33" s="43"/>
      <c r="E33" s="43"/>
      <c r="F33" s="43"/>
      <c r="G33" s="50" t="s">
        <v>62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44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38" t="s">
        <v>120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45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54" t="s">
        <v>33</v>
      </c>
      <c r="B39" s="54"/>
      <c r="C39" s="54"/>
      <c r="D39" s="54"/>
      <c r="E39" s="54"/>
      <c r="F39" s="54"/>
      <c r="G39" s="47" t="s">
        <v>30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5.75" hidden="1" x14ac:dyDescent="0.2">
      <c r="A40" s="33">
        <v>1</v>
      </c>
      <c r="B40" s="33"/>
      <c r="C40" s="33"/>
      <c r="D40" s="33"/>
      <c r="E40" s="33"/>
      <c r="F40" s="33"/>
      <c r="G40" s="47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0.5" hidden="1" customHeight="1" x14ac:dyDescent="0.2">
      <c r="A41" s="43" t="s">
        <v>10</v>
      </c>
      <c r="B41" s="43"/>
      <c r="C41" s="43"/>
      <c r="D41" s="43"/>
      <c r="E41" s="43"/>
      <c r="F41" s="43"/>
      <c r="G41" s="61" t="s">
        <v>11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15</v>
      </c>
    </row>
    <row r="42" spans="1:79" ht="13.15" customHeight="1" x14ac:dyDescent="0.2">
      <c r="A42" s="43">
        <v>1</v>
      </c>
      <c r="B42" s="43"/>
      <c r="C42" s="43"/>
      <c r="D42" s="43"/>
      <c r="E42" s="43"/>
      <c r="F42" s="43"/>
      <c r="G42" s="50" t="s">
        <v>63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  <c r="CA42" s="1" t="s">
        <v>16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42" t="s">
        <v>125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33" t="s">
        <v>33</v>
      </c>
      <c r="B46" s="33"/>
      <c r="C46" s="33"/>
      <c r="D46" s="55" t="s">
        <v>31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3" t="s">
        <v>34</v>
      </c>
      <c r="AD46" s="33"/>
      <c r="AE46" s="33"/>
      <c r="AF46" s="33"/>
      <c r="AG46" s="33"/>
      <c r="AH46" s="33"/>
      <c r="AI46" s="33"/>
      <c r="AJ46" s="33"/>
      <c r="AK46" s="33" t="s">
        <v>35</v>
      </c>
      <c r="AL46" s="33"/>
      <c r="AM46" s="33"/>
      <c r="AN46" s="33"/>
      <c r="AO46" s="33"/>
      <c r="AP46" s="33"/>
      <c r="AQ46" s="33"/>
      <c r="AR46" s="33"/>
      <c r="AS46" s="33" t="s">
        <v>32</v>
      </c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33"/>
      <c r="B47" s="33"/>
      <c r="C47" s="33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33">
        <v>1</v>
      </c>
      <c r="B48" s="33"/>
      <c r="C48" s="33"/>
      <c r="D48" s="34">
        <v>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  <c r="AC48" s="33">
        <v>3</v>
      </c>
      <c r="AD48" s="33"/>
      <c r="AE48" s="33"/>
      <c r="AF48" s="33"/>
      <c r="AG48" s="33"/>
      <c r="AH48" s="33"/>
      <c r="AI48" s="33"/>
      <c r="AJ48" s="33"/>
      <c r="AK48" s="33">
        <v>4</v>
      </c>
      <c r="AL48" s="33"/>
      <c r="AM48" s="33"/>
      <c r="AN48" s="33"/>
      <c r="AO48" s="33"/>
      <c r="AP48" s="33"/>
      <c r="AQ48" s="33"/>
      <c r="AR48" s="33"/>
      <c r="AS48" s="33">
        <v>5</v>
      </c>
      <c r="AT48" s="33"/>
      <c r="AU48" s="33"/>
      <c r="AV48" s="33"/>
      <c r="AW48" s="33"/>
      <c r="AX48" s="33"/>
      <c r="AY48" s="33"/>
      <c r="AZ48" s="33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43" t="s">
        <v>10</v>
      </c>
      <c r="B49" s="43"/>
      <c r="C49" s="43"/>
      <c r="D49" s="96" t="s">
        <v>11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4" t="s">
        <v>12</v>
      </c>
      <c r="AD49" s="84"/>
      <c r="AE49" s="84"/>
      <c r="AF49" s="84"/>
      <c r="AG49" s="84"/>
      <c r="AH49" s="84"/>
      <c r="AI49" s="84"/>
      <c r="AJ49" s="84"/>
      <c r="AK49" s="84" t="s">
        <v>13</v>
      </c>
      <c r="AL49" s="84"/>
      <c r="AM49" s="84"/>
      <c r="AN49" s="84"/>
      <c r="AO49" s="84"/>
      <c r="AP49" s="84"/>
      <c r="AQ49" s="84"/>
      <c r="AR49" s="84"/>
      <c r="AS49" s="99" t="s">
        <v>14</v>
      </c>
      <c r="AT49" s="84"/>
      <c r="AU49" s="84"/>
      <c r="AV49" s="84"/>
      <c r="AW49" s="84"/>
      <c r="AX49" s="84"/>
      <c r="AY49" s="84"/>
      <c r="AZ49" s="84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3.15" customHeight="1" x14ac:dyDescent="0.2">
      <c r="A50" s="43">
        <v>1</v>
      </c>
      <c r="B50" s="43"/>
      <c r="C50" s="43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89">
        <v>16817520</v>
      </c>
      <c r="AD50" s="89"/>
      <c r="AE50" s="89"/>
      <c r="AF50" s="89"/>
      <c r="AG50" s="89"/>
      <c r="AH50" s="89"/>
      <c r="AI50" s="89"/>
      <c r="AJ50" s="89"/>
      <c r="AK50" s="89">
        <v>321000</v>
      </c>
      <c r="AL50" s="89"/>
      <c r="AM50" s="89"/>
      <c r="AN50" s="89"/>
      <c r="AO50" s="89"/>
      <c r="AP50" s="89"/>
      <c r="AQ50" s="89"/>
      <c r="AR50" s="89"/>
      <c r="AS50" s="89">
        <f>AC50+AK50</f>
        <v>17138520</v>
      </c>
      <c r="AT50" s="89"/>
      <c r="AU50" s="89"/>
      <c r="AV50" s="89"/>
      <c r="AW50" s="89"/>
      <c r="AX50" s="89"/>
      <c r="AY50" s="89"/>
      <c r="AZ50" s="89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13.15" customHeight="1" x14ac:dyDescent="0.2">
      <c r="A51" s="43">
        <v>2</v>
      </c>
      <c r="B51" s="43"/>
      <c r="C51" s="43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89">
        <v>39629980</v>
      </c>
      <c r="AD51" s="89"/>
      <c r="AE51" s="89"/>
      <c r="AF51" s="89"/>
      <c r="AG51" s="89"/>
      <c r="AH51" s="89"/>
      <c r="AI51" s="89"/>
      <c r="AJ51" s="89"/>
      <c r="AK51" s="89">
        <v>749000</v>
      </c>
      <c r="AL51" s="89"/>
      <c r="AM51" s="89"/>
      <c r="AN51" s="89"/>
      <c r="AO51" s="89"/>
      <c r="AP51" s="89"/>
      <c r="AQ51" s="89"/>
      <c r="AR51" s="89"/>
      <c r="AS51" s="89">
        <f>AC51+AK51</f>
        <v>40378980</v>
      </c>
      <c r="AT51" s="89"/>
      <c r="AU51" s="89"/>
      <c r="AV51" s="89"/>
      <c r="AW51" s="89"/>
      <c r="AX51" s="89"/>
      <c r="AY51" s="89"/>
      <c r="AZ51" s="89"/>
      <c r="BA51" s="22"/>
      <c r="BB51" s="22"/>
      <c r="BC51" s="22"/>
      <c r="BD51" s="22"/>
      <c r="BE51" s="22"/>
      <c r="BF51" s="22"/>
      <c r="BG51" s="22"/>
      <c r="BH51" s="22"/>
    </row>
    <row r="52" spans="1:79" ht="13.15" customHeight="1" x14ac:dyDescent="0.2">
      <c r="A52" s="43">
        <v>3</v>
      </c>
      <c r="B52" s="43"/>
      <c r="C52" s="43"/>
      <c r="D52" s="50" t="s">
        <v>66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89">
        <v>0</v>
      </c>
      <c r="AD52" s="89"/>
      <c r="AE52" s="89"/>
      <c r="AF52" s="89"/>
      <c r="AG52" s="89"/>
      <c r="AH52" s="89"/>
      <c r="AI52" s="89"/>
      <c r="AJ52" s="89"/>
      <c r="AK52" s="89">
        <v>33700</v>
      </c>
      <c r="AL52" s="89"/>
      <c r="AM52" s="89"/>
      <c r="AN52" s="89"/>
      <c r="AO52" s="89"/>
      <c r="AP52" s="89"/>
      <c r="AQ52" s="89"/>
      <c r="AR52" s="89"/>
      <c r="AS52" s="89">
        <f>AC52+AK52</f>
        <v>33700</v>
      </c>
      <c r="AT52" s="89"/>
      <c r="AU52" s="89"/>
      <c r="AV52" s="89"/>
      <c r="AW52" s="89"/>
      <c r="AX52" s="89"/>
      <c r="AY52" s="89"/>
      <c r="AZ52" s="89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3.15" customHeight="1" x14ac:dyDescent="0.2">
      <c r="A53" s="76"/>
      <c r="B53" s="76"/>
      <c r="C53" s="76"/>
      <c r="D53" s="80" t="s">
        <v>32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83">
        <v>56447500</v>
      </c>
      <c r="AD53" s="83"/>
      <c r="AE53" s="83"/>
      <c r="AF53" s="83"/>
      <c r="AG53" s="83"/>
      <c r="AH53" s="83"/>
      <c r="AI53" s="83"/>
      <c r="AJ53" s="83"/>
      <c r="AK53" s="83">
        <v>1103700</v>
      </c>
      <c r="AL53" s="83"/>
      <c r="AM53" s="83"/>
      <c r="AN53" s="83"/>
      <c r="AO53" s="83"/>
      <c r="AP53" s="83"/>
      <c r="AQ53" s="83"/>
      <c r="AR53" s="83"/>
      <c r="AS53" s="83">
        <f>AC53+AK53</f>
        <v>57551200</v>
      </c>
      <c r="AT53" s="83"/>
      <c r="AU53" s="83"/>
      <c r="AV53" s="83"/>
      <c r="AW53" s="83"/>
      <c r="AX53" s="83"/>
      <c r="AY53" s="83"/>
      <c r="AZ53" s="83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 x14ac:dyDescent="0.2">
      <c r="A55" s="86" t="s">
        <v>48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spans="1:79" ht="15" customHeight="1" x14ac:dyDescent="0.2">
      <c r="A56" s="42" t="s">
        <v>125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3" t="s">
        <v>33</v>
      </c>
      <c r="B57" s="33"/>
      <c r="C57" s="33"/>
      <c r="D57" s="55" t="s">
        <v>39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33" t="s">
        <v>34</v>
      </c>
      <c r="AC57" s="33"/>
      <c r="AD57" s="33"/>
      <c r="AE57" s="33"/>
      <c r="AF57" s="33"/>
      <c r="AG57" s="33"/>
      <c r="AH57" s="33"/>
      <c r="AI57" s="33"/>
      <c r="AJ57" s="33" t="s">
        <v>35</v>
      </c>
      <c r="AK57" s="33"/>
      <c r="AL57" s="33"/>
      <c r="AM57" s="33"/>
      <c r="AN57" s="33"/>
      <c r="AO57" s="33"/>
      <c r="AP57" s="33"/>
      <c r="AQ57" s="33"/>
      <c r="AR57" s="33" t="s">
        <v>32</v>
      </c>
      <c r="AS57" s="33"/>
      <c r="AT57" s="33"/>
      <c r="AU57" s="33"/>
      <c r="AV57" s="33"/>
      <c r="AW57" s="33"/>
      <c r="AX57" s="33"/>
      <c r="AY57" s="33"/>
    </row>
    <row r="58" spans="1:79" ht="29.1" customHeight="1" x14ac:dyDescent="0.2">
      <c r="A58" s="33"/>
      <c r="B58" s="33"/>
      <c r="C58" s="33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79" ht="15.75" customHeight="1" x14ac:dyDescent="0.2">
      <c r="A59" s="33">
        <v>1</v>
      </c>
      <c r="B59" s="33"/>
      <c r="C59" s="33"/>
      <c r="D59" s="34">
        <v>2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3">
        <v>3</v>
      </c>
      <c r="AC59" s="33"/>
      <c r="AD59" s="33"/>
      <c r="AE59" s="33"/>
      <c r="AF59" s="33"/>
      <c r="AG59" s="33"/>
      <c r="AH59" s="33"/>
      <c r="AI59" s="33"/>
      <c r="AJ59" s="33">
        <v>4</v>
      </c>
      <c r="AK59" s="33"/>
      <c r="AL59" s="33"/>
      <c r="AM59" s="33"/>
      <c r="AN59" s="33"/>
      <c r="AO59" s="33"/>
      <c r="AP59" s="33"/>
      <c r="AQ59" s="33"/>
      <c r="AR59" s="33">
        <v>5</v>
      </c>
      <c r="AS59" s="33"/>
      <c r="AT59" s="33"/>
      <c r="AU59" s="33"/>
      <c r="AV59" s="33"/>
      <c r="AW59" s="33"/>
      <c r="AX59" s="33"/>
      <c r="AY59" s="33"/>
    </row>
    <row r="60" spans="1:79" ht="12.75" hidden="1" customHeight="1" x14ac:dyDescent="0.2">
      <c r="A60" s="43" t="s">
        <v>10</v>
      </c>
      <c r="B60" s="43"/>
      <c r="C60" s="43"/>
      <c r="D60" s="61" t="s">
        <v>11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84" t="s">
        <v>12</v>
      </c>
      <c r="AC60" s="84"/>
      <c r="AD60" s="84"/>
      <c r="AE60" s="84"/>
      <c r="AF60" s="84"/>
      <c r="AG60" s="84"/>
      <c r="AH60" s="84"/>
      <c r="AI60" s="84"/>
      <c r="AJ60" s="84" t="s">
        <v>13</v>
      </c>
      <c r="AK60" s="84"/>
      <c r="AL60" s="84"/>
      <c r="AM60" s="84"/>
      <c r="AN60" s="84"/>
      <c r="AO60" s="84"/>
      <c r="AP60" s="84"/>
      <c r="AQ60" s="84"/>
      <c r="AR60" s="84" t="s">
        <v>14</v>
      </c>
      <c r="AS60" s="84"/>
      <c r="AT60" s="84"/>
      <c r="AU60" s="84"/>
      <c r="AV60" s="84"/>
      <c r="AW60" s="84"/>
      <c r="AX60" s="84"/>
      <c r="AY60" s="84"/>
      <c r="CA60" s="1" t="s">
        <v>19</v>
      </c>
    </row>
    <row r="61" spans="1:79" s="4" customFormat="1" ht="13.15" customHeight="1" x14ac:dyDescent="0.2">
      <c r="A61" s="76"/>
      <c r="B61" s="76"/>
      <c r="C61" s="76"/>
      <c r="D61" s="80" t="s">
        <v>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>
        <f>AB61+AJ61</f>
        <v>0</v>
      </c>
      <c r="AS61" s="83"/>
      <c r="AT61" s="83"/>
      <c r="AU61" s="83"/>
      <c r="AV61" s="83"/>
      <c r="AW61" s="83"/>
      <c r="AX61" s="83"/>
      <c r="AY61" s="83"/>
      <c r="CA61" s="4" t="s">
        <v>20</v>
      </c>
    </row>
    <row r="63" spans="1:79" ht="15.75" customHeight="1" x14ac:dyDescent="0.2">
      <c r="A63" s="53" t="s">
        <v>49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79" ht="30" customHeight="1" x14ac:dyDescent="0.2">
      <c r="A64" s="33" t="s">
        <v>33</v>
      </c>
      <c r="B64" s="33"/>
      <c r="C64" s="33"/>
      <c r="D64" s="33"/>
      <c r="E64" s="33"/>
      <c r="F64" s="33"/>
      <c r="G64" s="34" t="s">
        <v>50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3" t="s">
        <v>6</v>
      </c>
      <c r="AA64" s="33"/>
      <c r="AB64" s="33"/>
      <c r="AC64" s="33"/>
      <c r="AD64" s="33"/>
      <c r="AE64" s="33" t="s">
        <v>5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4" t="s">
        <v>34</v>
      </c>
      <c r="AP64" s="35"/>
      <c r="AQ64" s="35"/>
      <c r="AR64" s="35"/>
      <c r="AS64" s="35"/>
      <c r="AT64" s="35"/>
      <c r="AU64" s="35"/>
      <c r="AV64" s="36"/>
      <c r="AW64" s="34" t="s">
        <v>35</v>
      </c>
      <c r="AX64" s="35"/>
      <c r="AY64" s="35"/>
      <c r="AZ64" s="35"/>
      <c r="BA64" s="35"/>
      <c r="BB64" s="35"/>
      <c r="BC64" s="35"/>
      <c r="BD64" s="36"/>
      <c r="BE64" s="34" t="s">
        <v>32</v>
      </c>
      <c r="BF64" s="35"/>
      <c r="BG64" s="35"/>
      <c r="BH64" s="35"/>
      <c r="BI64" s="35"/>
      <c r="BJ64" s="35"/>
      <c r="BK64" s="35"/>
      <c r="BL64" s="36"/>
    </row>
    <row r="65" spans="1:79" ht="15.75" customHeight="1" x14ac:dyDescent="0.2">
      <c r="A65" s="33">
        <v>1</v>
      </c>
      <c r="B65" s="33"/>
      <c r="C65" s="33"/>
      <c r="D65" s="33"/>
      <c r="E65" s="33"/>
      <c r="F65" s="33"/>
      <c r="G65" s="34">
        <v>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>
        <v>3</v>
      </c>
      <c r="AA65" s="33"/>
      <c r="AB65" s="33"/>
      <c r="AC65" s="33"/>
      <c r="AD65" s="33"/>
      <c r="AE65" s="33">
        <v>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v>5</v>
      </c>
      <c r="AP65" s="33"/>
      <c r="AQ65" s="33"/>
      <c r="AR65" s="33"/>
      <c r="AS65" s="33"/>
      <c r="AT65" s="33"/>
      <c r="AU65" s="33"/>
      <c r="AV65" s="33"/>
      <c r="AW65" s="33">
        <v>6</v>
      </c>
      <c r="AX65" s="33"/>
      <c r="AY65" s="33"/>
      <c r="AZ65" s="33"/>
      <c r="BA65" s="33"/>
      <c r="BB65" s="33"/>
      <c r="BC65" s="33"/>
      <c r="BD65" s="33"/>
      <c r="BE65" s="33">
        <v>7</v>
      </c>
      <c r="BF65" s="33"/>
      <c r="BG65" s="33"/>
      <c r="BH65" s="33"/>
      <c r="BI65" s="33"/>
      <c r="BJ65" s="33"/>
      <c r="BK65" s="33"/>
      <c r="BL65" s="33"/>
    </row>
    <row r="66" spans="1:79" ht="12.75" hidden="1" customHeight="1" x14ac:dyDescent="0.2">
      <c r="A66" s="43" t="s">
        <v>38</v>
      </c>
      <c r="B66" s="43"/>
      <c r="C66" s="43"/>
      <c r="D66" s="43"/>
      <c r="E66" s="43"/>
      <c r="F66" s="43"/>
      <c r="G66" s="61" t="s">
        <v>11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43" t="s">
        <v>23</v>
      </c>
      <c r="AA66" s="43"/>
      <c r="AB66" s="43"/>
      <c r="AC66" s="43"/>
      <c r="AD66" s="43"/>
      <c r="AE66" s="75" t="s">
        <v>37</v>
      </c>
      <c r="AF66" s="75"/>
      <c r="AG66" s="75"/>
      <c r="AH66" s="75"/>
      <c r="AI66" s="75"/>
      <c r="AJ66" s="75"/>
      <c r="AK66" s="75"/>
      <c r="AL66" s="75"/>
      <c r="AM66" s="75"/>
      <c r="AN66" s="61"/>
      <c r="AO66" s="84" t="s">
        <v>12</v>
      </c>
      <c r="AP66" s="84"/>
      <c r="AQ66" s="84"/>
      <c r="AR66" s="84"/>
      <c r="AS66" s="84"/>
      <c r="AT66" s="84"/>
      <c r="AU66" s="84"/>
      <c r="AV66" s="84"/>
      <c r="AW66" s="84" t="s">
        <v>36</v>
      </c>
      <c r="AX66" s="84"/>
      <c r="AY66" s="84"/>
      <c r="AZ66" s="84"/>
      <c r="BA66" s="84"/>
      <c r="BB66" s="84"/>
      <c r="BC66" s="84"/>
      <c r="BD66" s="84"/>
      <c r="BE66" s="84" t="s">
        <v>14</v>
      </c>
      <c r="BF66" s="84"/>
      <c r="BG66" s="84"/>
      <c r="BH66" s="84"/>
      <c r="BI66" s="84"/>
      <c r="BJ66" s="84"/>
      <c r="BK66" s="84"/>
      <c r="BL66" s="84"/>
      <c r="CA66" s="1" t="s">
        <v>21</v>
      </c>
    </row>
    <row r="67" spans="1:79" s="4" customFormat="1" ht="13.15" customHeight="1" x14ac:dyDescent="0.2">
      <c r="A67" s="76">
        <v>0</v>
      </c>
      <c r="B67" s="76"/>
      <c r="C67" s="76"/>
      <c r="D67" s="76"/>
      <c r="E67" s="76"/>
      <c r="F67" s="76"/>
      <c r="G67" s="64" t="s">
        <v>67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77"/>
      <c r="AA67" s="77"/>
      <c r="AB67" s="77"/>
      <c r="AC67" s="77"/>
      <c r="AD67" s="77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>
        <f t="shared" ref="BE67:BE97" si="0">AO67+AW67</f>
        <v>0</v>
      </c>
      <c r="BF67" s="83"/>
      <c r="BG67" s="83"/>
      <c r="BH67" s="83"/>
      <c r="BI67" s="83"/>
      <c r="BJ67" s="83"/>
      <c r="BK67" s="83"/>
      <c r="BL67" s="83"/>
      <c r="CA67" s="4" t="s">
        <v>22</v>
      </c>
    </row>
    <row r="68" spans="1:79" ht="13.15" customHeight="1" x14ac:dyDescent="0.2">
      <c r="A68" s="43">
        <v>0</v>
      </c>
      <c r="B68" s="43"/>
      <c r="C68" s="43"/>
      <c r="D68" s="43"/>
      <c r="E68" s="43"/>
      <c r="F68" s="43"/>
      <c r="G68" s="100" t="s">
        <v>68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99" t="s">
        <v>69</v>
      </c>
      <c r="AA68" s="99"/>
      <c r="AB68" s="99"/>
      <c r="AC68" s="99"/>
      <c r="AD68" s="99"/>
      <c r="AE68" s="100" t="s">
        <v>70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89">
        <v>2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2</v>
      </c>
      <c r="BF68" s="89"/>
      <c r="BG68" s="89"/>
      <c r="BH68" s="89"/>
      <c r="BI68" s="89"/>
      <c r="BJ68" s="89"/>
      <c r="BK68" s="89"/>
      <c r="BL68" s="89"/>
    </row>
    <row r="69" spans="1:79" ht="13.15" customHeight="1" x14ac:dyDescent="0.2">
      <c r="A69" s="43">
        <v>0</v>
      </c>
      <c r="B69" s="43"/>
      <c r="C69" s="43"/>
      <c r="D69" s="43"/>
      <c r="E69" s="43"/>
      <c r="F69" s="43"/>
      <c r="G69" s="100" t="s">
        <v>71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9" t="s">
        <v>69</v>
      </c>
      <c r="AA69" s="99"/>
      <c r="AB69" s="99"/>
      <c r="AC69" s="99"/>
      <c r="AD69" s="99"/>
      <c r="AE69" s="100" t="s">
        <v>72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89">
        <v>694</v>
      </c>
      <c r="AP69" s="89"/>
      <c r="AQ69" s="89"/>
      <c r="AR69" s="89"/>
      <c r="AS69" s="89"/>
      <c r="AT69" s="89"/>
      <c r="AU69" s="89"/>
      <c r="AV69" s="89"/>
      <c r="AW69" s="89">
        <v>7.25</v>
      </c>
      <c r="AX69" s="89"/>
      <c r="AY69" s="89"/>
      <c r="AZ69" s="89"/>
      <c r="BA69" s="89"/>
      <c r="BB69" s="89"/>
      <c r="BC69" s="89"/>
      <c r="BD69" s="89"/>
      <c r="BE69" s="89">
        <f t="shared" si="0"/>
        <v>701.25</v>
      </c>
      <c r="BF69" s="89"/>
      <c r="BG69" s="89"/>
      <c r="BH69" s="89"/>
      <c r="BI69" s="89"/>
      <c r="BJ69" s="89"/>
      <c r="BK69" s="89"/>
      <c r="BL69" s="89"/>
    </row>
    <row r="70" spans="1:79" ht="13.15" customHeight="1" x14ac:dyDescent="0.2">
      <c r="A70" s="43">
        <v>0</v>
      </c>
      <c r="B70" s="43"/>
      <c r="C70" s="43"/>
      <c r="D70" s="43"/>
      <c r="E70" s="43"/>
      <c r="F70" s="43"/>
      <c r="G70" s="100" t="s">
        <v>73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9" t="s">
        <v>69</v>
      </c>
      <c r="AA70" s="99"/>
      <c r="AB70" s="99"/>
      <c r="AC70" s="99"/>
      <c r="AD70" s="99"/>
      <c r="AE70" s="100" t="s">
        <v>72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89">
        <v>115.5</v>
      </c>
      <c r="AP70" s="89"/>
      <c r="AQ70" s="89"/>
      <c r="AR70" s="89"/>
      <c r="AS70" s="89"/>
      <c r="AT70" s="89"/>
      <c r="AU70" s="89"/>
      <c r="AV70" s="89"/>
      <c r="AW70" s="89">
        <v>1</v>
      </c>
      <c r="AX70" s="89"/>
      <c r="AY70" s="89"/>
      <c r="AZ70" s="89"/>
      <c r="BA70" s="89"/>
      <c r="BB70" s="89"/>
      <c r="BC70" s="89"/>
      <c r="BD70" s="89"/>
      <c r="BE70" s="89">
        <f t="shared" si="0"/>
        <v>116.5</v>
      </c>
      <c r="BF70" s="89"/>
      <c r="BG70" s="89"/>
      <c r="BH70" s="89"/>
      <c r="BI70" s="89"/>
      <c r="BJ70" s="89"/>
      <c r="BK70" s="89"/>
      <c r="BL70" s="89"/>
    </row>
    <row r="71" spans="1:79" ht="52.9" customHeight="1" x14ac:dyDescent="0.2">
      <c r="A71" s="43">
        <v>0</v>
      </c>
      <c r="B71" s="43"/>
      <c r="C71" s="43"/>
      <c r="D71" s="43"/>
      <c r="E71" s="43"/>
      <c r="F71" s="43"/>
      <c r="G71" s="100" t="s">
        <v>74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9" t="s">
        <v>69</v>
      </c>
      <c r="AA71" s="99"/>
      <c r="AB71" s="99"/>
      <c r="AC71" s="99"/>
      <c r="AD71" s="99"/>
      <c r="AE71" s="100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89">
        <v>395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395</v>
      </c>
      <c r="BF71" s="89"/>
      <c r="BG71" s="89"/>
      <c r="BH71" s="89"/>
      <c r="BI71" s="89"/>
      <c r="BJ71" s="89"/>
      <c r="BK71" s="89"/>
      <c r="BL71" s="89"/>
    </row>
    <row r="72" spans="1:79" ht="13.15" customHeight="1" x14ac:dyDescent="0.2">
      <c r="A72" s="43">
        <v>0</v>
      </c>
      <c r="B72" s="43"/>
      <c r="C72" s="43"/>
      <c r="D72" s="43"/>
      <c r="E72" s="43"/>
      <c r="F72" s="43"/>
      <c r="G72" s="100" t="s">
        <v>76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9" t="s">
        <v>77</v>
      </c>
      <c r="AA72" s="99"/>
      <c r="AB72" s="99"/>
      <c r="AC72" s="99"/>
      <c r="AD72" s="99"/>
      <c r="AE72" s="100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33700</v>
      </c>
      <c r="AX72" s="89"/>
      <c r="AY72" s="89"/>
      <c r="AZ72" s="89"/>
      <c r="BA72" s="89"/>
      <c r="BB72" s="89"/>
      <c r="BC72" s="89"/>
      <c r="BD72" s="89"/>
      <c r="BE72" s="89">
        <f t="shared" si="0"/>
        <v>33700</v>
      </c>
      <c r="BF72" s="89"/>
      <c r="BG72" s="89"/>
      <c r="BH72" s="89"/>
      <c r="BI72" s="89"/>
      <c r="BJ72" s="89"/>
      <c r="BK72" s="89"/>
      <c r="BL72" s="89"/>
    </row>
    <row r="73" spans="1:79" ht="39" customHeight="1" x14ac:dyDescent="0.2">
      <c r="A73" s="96"/>
      <c r="B73" s="97"/>
      <c r="C73" s="97"/>
      <c r="D73" s="97"/>
      <c r="E73" s="97"/>
      <c r="F73" s="98"/>
      <c r="G73" s="100" t="s">
        <v>133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9" t="s">
        <v>77</v>
      </c>
      <c r="AA73" s="99"/>
      <c r="AB73" s="99"/>
      <c r="AC73" s="99"/>
      <c r="AD73" s="99"/>
      <c r="AE73" s="100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105">
        <v>400</v>
      </c>
      <c r="AP73" s="106"/>
      <c r="AQ73" s="106"/>
      <c r="AR73" s="106"/>
      <c r="AS73" s="106"/>
      <c r="AT73" s="106"/>
      <c r="AU73" s="106"/>
      <c r="AV73" s="107"/>
      <c r="AW73" s="105">
        <v>0</v>
      </c>
      <c r="AX73" s="106"/>
      <c r="AY73" s="106"/>
      <c r="AZ73" s="106"/>
      <c r="BA73" s="106"/>
      <c r="BB73" s="106"/>
      <c r="BC73" s="106"/>
      <c r="BD73" s="107"/>
      <c r="BE73" s="105">
        <f>AO73+AW73</f>
        <v>400</v>
      </c>
      <c r="BF73" s="106"/>
      <c r="BG73" s="106"/>
      <c r="BH73" s="106"/>
      <c r="BI73" s="106"/>
      <c r="BJ73" s="106"/>
      <c r="BK73" s="106"/>
      <c r="BL73" s="107"/>
    </row>
    <row r="74" spans="1:79" ht="39.6" customHeight="1" x14ac:dyDescent="0.2">
      <c r="A74" s="43">
        <v>0</v>
      </c>
      <c r="B74" s="43"/>
      <c r="C74" s="43"/>
      <c r="D74" s="43"/>
      <c r="E74" s="43"/>
      <c r="F74" s="43"/>
      <c r="G74" s="100" t="s">
        <v>79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99" t="s">
        <v>77</v>
      </c>
      <c r="AA74" s="99"/>
      <c r="AB74" s="99"/>
      <c r="AC74" s="99"/>
      <c r="AD74" s="99"/>
      <c r="AE74" s="100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89">
        <v>234099.31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234099.31</v>
      </c>
      <c r="BF74" s="89"/>
      <c r="BG74" s="89"/>
      <c r="BH74" s="89"/>
      <c r="BI74" s="89"/>
      <c r="BJ74" s="89"/>
      <c r="BK74" s="89"/>
      <c r="BL74" s="89"/>
    </row>
    <row r="75" spans="1:79" s="4" customFormat="1" ht="13.15" customHeight="1" x14ac:dyDescent="0.2">
      <c r="A75" s="76">
        <v>0</v>
      </c>
      <c r="B75" s="76"/>
      <c r="C75" s="76"/>
      <c r="D75" s="76"/>
      <c r="E75" s="76"/>
      <c r="F75" s="76"/>
      <c r="G75" s="64" t="s">
        <v>81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77"/>
      <c r="AA75" s="77"/>
      <c r="AB75" s="77"/>
      <c r="AC75" s="77"/>
      <c r="AD75" s="77"/>
      <c r="AE75" s="64"/>
      <c r="AF75" s="65"/>
      <c r="AG75" s="65"/>
      <c r="AH75" s="65"/>
      <c r="AI75" s="65"/>
      <c r="AJ75" s="65"/>
      <c r="AK75" s="65"/>
      <c r="AL75" s="65"/>
      <c r="AM75" s="65"/>
      <c r="AN75" s="66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>
        <f t="shared" si="0"/>
        <v>0</v>
      </c>
      <c r="BF75" s="83"/>
      <c r="BG75" s="83"/>
      <c r="BH75" s="83"/>
      <c r="BI75" s="83"/>
      <c r="BJ75" s="83"/>
      <c r="BK75" s="83"/>
      <c r="BL75" s="83"/>
    </row>
    <row r="76" spans="1:79" ht="26.45" customHeight="1" x14ac:dyDescent="0.2">
      <c r="A76" s="43">
        <v>0</v>
      </c>
      <c r="B76" s="43"/>
      <c r="C76" s="43"/>
      <c r="D76" s="43"/>
      <c r="E76" s="43"/>
      <c r="F76" s="43"/>
      <c r="G76" s="100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99" t="s">
        <v>83</v>
      </c>
      <c r="AA76" s="99"/>
      <c r="AB76" s="99"/>
      <c r="AC76" s="99"/>
      <c r="AD76" s="99"/>
      <c r="AE76" s="100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89">
        <v>325700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325700</v>
      </c>
      <c r="BF76" s="89"/>
      <c r="BG76" s="89"/>
      <c r="BH76" s="89"/>
      <c r="BI76" s="89"/>
      <c r="BJ76" s="89"/>
      <c r="BK76" s="89"/>
      <c r="BL76" s="89"/>
    </row>
    <row r="77" spans="1:79" ht="26.45" customHeight="1" x14ac:dyDescent="0.2">
      <c r="A77" s="43">
        <v>0</v>
      </c>
      <c r="B77" s="43"/>
      <c r="C77" s="43"/>
      <c r="D77" s="43"/>
      <c r="E77" s="43"/>
      <c r="F77" s="43"/>
      <c r="G77" s="100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99" t="s">
        <v>86</v>
      </c>
      <c r="AA77" s="99"/>
      <c r="AB77" s="99"/>
      <c r="AC77" s="99"/>
      <c r="AD77" s="99"/>
      <c r="AE77" s="100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89">
        <v>134300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0"/>
        <v>134300</v>
      </c>
      <c r="BF77" s="89"/>
      <c r="BG77" s="89"/>
      <c r="BH77" s="89"/>
      <c r="BI77" s="89"/>
      <c r="BJ77" s="89"/>
      <c r="BK77" s="89"/>
      <c r="BL77" s="89"/>
    </row>
    <row r="78" spans="1:79" ht="26.45" customHeight="1" x14ac:dyDescent="0.2">
      <c r="A78" s="43">
        <v>0</v>
      </c>
      <c r="B78" s="43"/>
      <c r="C78" s="43"/>
      <c r="D78" s="43"/>
      <c r="E78" s="43"/>
      <c r="F78" s="43"/>
      <c r="G78" s="100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99" t="s">
        <v>83</v>
      </c>
      <c r="AA78" s="99"/>
      <c r="AB78" s="99"/>
      <c r="AC78" s="99"/>
      <c r="AD78" s="99"/>
      <c r="AE78" s="100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89">
        <v>13300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0"/>
        <v>13300</v>
      </c>
      <c r="BF78" s="89"/>
      <c r="BG78" s="89"/>
      <c r="BH78" s="89"/>
      <c r="BI78" s="89"/>
      <c r="BJ78" s="89"/>
      <c r="BK78" s="89"/>
      <c r="BL78" s="89"/>
    </row>
    <row r="79" spans="1:79" ht="26.45" customHeight="1" x14ac:dyDescent="0.2">
      <c r="A79" s="43">
        <v>0</v>
      </c>
      <c r="B79" s="43"/>
      <c r="C79" s="43"/>
      <c r="D79" s="43"/>
      <c r="E79" s="43"/>
      <c r="F79" s="43"/>
      <c r="G79" s="100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99" t="s">
        <v>83</v>
      </c>
      <c r="AA79" s="99"/>
      <c r="AB79" s="99"/>
      <c r="AC79" s="99"/>
      <c r="AD79" s="99"/>
      <c r="AE79" s="100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89">
        <v>0</v>
      </c>
      <c r="AP79" s="89"/>
      <c r="AQ79" s="89"/>
      <c r="AR79" s="89"/>
      <c r="AS79" s="89"/>
      <c r="AT79" s="89"/>
      <c r="AU79" s="89"/>
      <c r="AV79" s="89"/>
      <c r="AW79" s="89">
        <v>14200</v>
      </c>
      <c r="AX79" s="89"/>
      <c r="AY79" s="89"/>
      <c r="AZ79" s="89"/>
      <c r="BA79" s="89"/>
      <c r="BB79" s="89"/>
      <c r="BC79" s="89"/>
      <c r="BD79" s="89"/>
      <c r="BE79" s="89">
        <f t="shared" si="0"/>
        <v>14200</v>
      </c>
      <c r="BF79" s="89"/>
      <c r="BG79" s="89"/>
      <c r="BH79" s="89"/>
      <c r="BI79" s="89"/>
      <c r="BJ79" s="89"/>
      <c r="BK79" s="89"/>
      <c r="BL79" s="89"/>
    </row>
    <row r="80" spans="1:79" ht="13.15" customHeight="1" x14ac:dyDescent="0.2">
      <c r="A80" s="43">
        <v>0</v>
      </c>
      <c r="B80" s="43"/>
      <c r="C80" s="43"/>
      <c r="D80" s="43"/>
      <c r="E80" s="43"/>
      <c r="F80" s="43"/>
      <c r="G80" s="100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99" t="s">
        <v>69</v>
      </c>
      <c r="AA80" s="99"/>
      <c r="AB80" s="99"/>
      <c r="AC80" s="99"/>
      <c r="AD80" s="99"/>
      <c r="AE80" s="100" t="s">
        <v>70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89">
        <v>3820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3820</v>
      </c>
      <c r="BF80" s="89"/>
      <c r="BG80" s="89"/>
      <c r="BH80" s="89"/>
      <c r="BI80" s="89"/>
      <c r="BJ80" s="89"/>
      <c r="BK80" s="89"/>
      <c r="BL80" s="89"/>
    </row>
    <row r="81" spans="1:64" ht="13.15" customHeight="1" x14ac:dyDescent="0.2">
      <c r="A81" s="43">
        <v>0</v>
      </c>
      <c r="B81" s="43"/>
      <c r="C81" s="43"/>
      <c r="D81" s="43"/>
      <c r="E81" s="43"/>
      <c r="F81" s="43"/>
      <c r="G81" s="100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99" t="s">
        <v>69</v>
      </c>
      <c r="AA81" s="99"/>
      <c r="AB81" s="99"/>
      <c r="AC81" s="99"/>
      <c r="AD81" s="99"/>
      <c r="AE81" s="100" t="s">
        <v>94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2</v>
      </c>
      <c r="AX81" s="89"/>
      <c r="AY81" s="89"/>
      <c r="AZ81" s="89"/>
      <c r="BA81" s="89"/>
      <c r="BB81" s="89"/>
      <c r="BC81" s="89"/>
      <c r="BD81" s="89"/>
      <c r="BE81" s="89">
        <f t="shared" si="0"/>
        <v>2</v>
      </c>
      <c r="BF81" s="89"/>
      <c r="BG81" s="89"/>
      <c r="BH81" s="89"/>
      <c r="BI81" s="89"/>
      <c r="BJ81" s="89"/>
      <c r="BK81" s="89"/>
      <c r="BL81" s="89"/>
    </row>
    <row r="82" spans="1:64" ht="13.15" customHeight="1" x14ac:dyDescent="0.2">
      <c r="A82" s="96"/>
      <c r="B82" s="97"/>
      <c r="C82" s="97"/>
      <c r="D82" s="97"/>
      <c r="E82" s="97"/>
      <c r="F82" s="98"/>
      <c r="G82" s="100" t="s">
        <v>134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9" t="s">
        <v>69</v>
      </c>
      <c r="AA82" s="99"/>
      <c r="AB82" s="99"/>
      <c r="AC82" s="99"/>
      <c r="AD82" s="99"/>
      <c r="AE82" s="100" t="s">
        <v>135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105">
        <v>193</v>
      </c>
      <c r="AP82" s="106"/>
      <c r="AQ82" s="106"/>
      <c r="AR82" s="106"/>
      <c r="AS82" s="106"/>
      <c r="AT82" s="106"/>
      <c r="AU82" s="106"/>
      <c r="AV82" s="107"/>
      <c r="AW82" s="105">
        <v>0</v>
      </c>
      <c r="AX82" s="106"/>
      <c r="AY82" s="106"/>
      <c r="AZ82" s="106"/>
      <c r="BA82" s="106"/>
      <c r="BB82" s="106"/>
      <c r="BC82" s="106"/>
      <c r="BD82" s="107"/>
      <c r="BE82" s="105">
        <f>AO82+AW82</f>
        <v>193</v>
      </c>
      <c r="BF82" s="106"/>
      <c r="BG82" s="106"/>
      <c r="BH82" s="106"/>
      <c r="BI82" s="106"/>
      <c r="BJ82" s="106"/>
      <c r="BK82" s="106"/>
      <c r="BL82" s="107"/>
    </row>
    <row r="83" spans="1:64" s="4" customFormat="1" ht="13.15" customHeight="1" x14ac:dyDescent="0.2">
      <c r="A83" s="76">
        <v>0</v>
      </c>
      <c r="B83" s="76"/>
      <c r="C83" s="76"/>
      <c r="D83" s="76"/>
      <c r="E83" s="76"/>
      <c r="F83" s="76"/>
      <c r="G83" s="64" t="s">
        <v>95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77"/>
      <c r="AA83" s="77"/>
      <c r="AB83" s="77"/>
      <c r="AC83" s="77"/>
      <c r="AD83" s="77"/>
      <c r="AE83" s="64"/>
      <c r="AF83" s="65"/>
      <c r="AG83" s="65"/>
      <c r="AH83" s="65"/>
      <c r="AI83" s="65"/>
      <c r="AJ83" s="65"/>
      <c r="AK83" s="65"/>
      <c r="AL83" s="65"/>
      <c r="AM83" s="65"/>
      <c r="AN83" s="66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>
        <f t="shared" si="0"/>
        <v>0</v>
      </c>
      <c r="BF83" s="83"/>
      <c r="BG83" s="83"/>
      <c r="BH83" s="83"/>
      <c r="BI83" s="83"/>
      <c r="BJ83" s="83"/>
      <c r="BK83" s="83"/>
      <c r="BL83" s="83"/>
    </row>
    <row r="84" spans="1:64" ht="26.45" customHeight="1" x14ac:dyDescent="0.2">
      <c r="A84" s="43">
        <v>0</v>
      </c>
      <c r="B84" s="43"/>
      <c r="C84" s="43"/>
      <c r="D84" s="43"/>
      <c r="E84" s="43"/>
      <c r="F84" s="43"/>
      <c r="G84" s="100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99" t="s">
        <v>97</v>
      </c>
      <c r="AA84" s="99"/>
      <c r="AB84" s="99"/>
      <c r="AC84" s="99"/>
      <c r="AD84" s="99"/>
      <c r="AE84" s="100" t="s">
        <v>98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89">
        <v>340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si="0"/>
        <v>340</v>
      </c>
      <c r="BF84" s="89"/>
      <c r="BG84" s="89"/>
      <c r="BH84" s="89"/>
      <c r="BI84" s="89"/>
      <c r="BJ84" s="89"/>
      <c r="BK84" s="89"/>
      <c r="BL84" s="89"/>
    </row>
    <row r="85" spans="1:64" ht="26.45" customHeight="1" x14ac:dyDescent="0.2">
      <c r="A85" s="43">
        <v>0</v>
      </c>
      <c r="B85" s="43"/>
      <c r="C85" s="43"/>
      <c r="D85" s="43"/>
      <c r="E85" s="43"/>
      <c r="F85" s="43"/>
      <c r="G85" s="100" t="s">
        <v>99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99" t="s">
        <v>97</v>
      </c>
      <c r="AA85" s="99"/>
      <c r="AB85" s="99"/>
      <c r="AC85" s="99"/>
      <c r="AD85" s="99"/>
      <c r="AE85" s="100" t="s">
        <v>100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89">
        <v>10.8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f t="shared" si="0"/>
        <v>10.8</v>
      </c>
      <c r="BF85" s="89"/>
      <c r="BG85" s="89"/>
      <c r="BH85" s="89"/>
      <c r="BI85" s="89"/>
      <c r="BJ85" s="89"/>
      <c r="BK85" s="89"/>
      <c r="BL85" s="89"/>
    </row>
    <row r="86" spans="1:64" ht="13.15" customHeight="1" x14ac:dyDescent="0.2">
      <c r="A86" s="43">
        <v>0</v>
      </c>
      <c r="B86" s="43"/>
      <c r="C86" s="43"/>
      <c r="D86" s="43"/>
      <c r="E86" s="43"/>
      <c r="F86" s="43"/>
      <c r="G86" s="100" t="s">
        <v>101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99" t="s">
        <v>77</v>
      </c>
      <c r="AA86" s="99"/>
      <c r="AB86" s="99"/>
      <c r="AC86" s="99"/>
      <c r="AD86" s="99"/>
      <c r="AE86" s="100" t="s">
        <v>102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89">
        <v>1.5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f t="shared" si="0"/>
        <v>1.5</v>
      </c>
      <c r="BF86" s="89"/>
      <c r="BG86" s="89"/>
      <c r="BH86" s="89"/>
      <c r="BI86" s="89"/>
      <c r="BJ86" s="89"/>
      <c r="BK86" s="89"/>
      <c r="BL86" s="89"/>
    </row>
    <row r="87" spans="1:64" ht="13.15" customHeight="1" x14ac:dyDescent="0.2">
      <c r="A87" s="43">
        <v>0</v>
      </c>
      <c r="B87" s="43"/>
      <c r="C87" s="43"/>
      <c r="D87" s="43"/>
      <c r="E87" s="43"/>
      <c r="F87" s="43"/>
      <c r="G87" s="100" t="s">
        <v>103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99" t="s">
        <v>77</v>
      </c>
      <c r="AA87" s="99"/>
      <c r="AB87" s="99"/>
      <c r="AC87" s="99"/>
      <c r="AD87" s="99"/>
      <c r="AE87" s="100" t="s">
        <v>104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89">
        <v>8.93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f t="shared" si="0"/>
        <v>8.93</v>
      </c>
      <c r="BF87" s="89"/>
      <c r="BG87" s="89"/>
      <c r="BH87" s="89"/>
      <c r="BI87" s="89"/>
      <c r="BJ87" s="89"/>
      <c r="BK87" s="89"/>
      <c r="BL87" s="89"/>
    </row>
    <row r="88" spans="1:64" ht="13.15" customHeight="1" x14ac:dyDescent="0.2">
      <c r="A88" s="43">
        <v>0</v>
      </c>
      <c r="B88" s="43"/>
      <c r="C88" s="43"/>
      <c r="D88" s="43"/>
      <c r="E88" s="43"/>
      <c r="F88" s="43"/>
      <c r="G88" s="100" t="s">
        <v>105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99" t="s">
        <v>77</v>
      </c>
      <c r="AA88" s="99"/>
      <c r="AB88" s="99"/>
      <c r="AC88" s="99"/>
      <c r="AD88" s="99"/>
      <c r="AE88" s="100" t="s">
        <v>104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89">
        <v>8.33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f t="shared" si="0"/>
        <v>8.33</v>
      </c>
      <c r="BF88" s="89"/>
      <c r="BG88" s="89"/>
      <c r="BH88" s="89"/>
      <c r="BI88" s="89"/>
      <c r="BJ88" s="89"/>
      <c r="BK88" s="89"/>
      <c r="BL88" s="89"/>
    </row>
    <row r="89" spans="1:64" ht="26.45" customHeight="1" x14ac:dyDescent="0.2">
      <c r="A89" s="43">
        <v>0</v>
      </c>
      <c r="B89" s="43"/>
      <c r="C89" s="43"/>
      <c r="D89" s="43"/>
      <c r="E89" s="43"/>
      <c r="F89" s="43"/>
      <c r="G89" s="100" t="s">
        <v>106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99" t="s">
        <v>77</v>
      </c>
      <c r="AA89" s="99"/>
      <c r="AB89" s="99"/>
      <c r="AC89" s="99"/>
      <c r="AD89" s="99"/>
      <c r="AE89" s="100" t="s">
        <v>107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89">
        <v>0</v>
      </c>
      <c r="AP89" s="89"/>
      <c r="AQ89" s="89"/>
      <c r="AR89" s="89"/>
      <c r="AS89" s="89"/>
      <c r="AT89" s="89"/>
      <c r="AU89" s="89"/>
      <c r="AV89" s="89"/>
      <c r="AW89" s="89">
        <v>16850</v>
      </c>
      <c r="AX89" s="89"/>
      <c r="AY89" s="89"/>
      <c r="AZ89" s="89"/>
      <c r="BA89" s="89"/>
      <c r="BB89" s="89"/>
      <c r="BC89" s="89"/>
      <c r="BD89" s="89"/>
      <c r="BE89" s="89">
        <f t="shared" si="0"/>
        <v>16850</v>
      </c>
      <c r="BF89" s="89"/>
      <c r="BG89" s="89"/>
      <c r="BH89" s="89"/>
      <c r="BI89" s="89"/>
      <c r="BJ89" s="89"/>
      <c r="BK89" s="89"/>
      <c r="BL89" s="89"/>
    </row>
    <row r="90" spans="1:64" ht="26.45" customHeight="1" x14ac:dyDescent="0.2">
      <c r="A90" s="96"/>
      <c r="B90" s="97"/>
      <c r="C90" s="97"/>
      <c r="D90" s="97"/>
      <c r="E90" s="97"/>
      <c r="F90" s="98"/>
      <c r="G90" s="100" t="s">
        <v>136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9" t="s">
        <v>77</v>
      </c>
      <c r="AA90" s="99"/>
      <c r="AB90" s="99"/>
      <c r="AC90" s="99"/>
      <c r="AD90" s="99"/>
      <c r="AE90" s="100" t="s">
        <v>137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105">
        <v>2072.5</v>
      </c>
      <c r="AP90" s="106"/>
      <c r="AQ90" s="106"/>
      <c r="AR90" s="106"/>
      <c r="AS90" s="106"/>
      <c r="AT90" s="106"/>
      <c r="AU90" s="106"/>
      <c r="AV90" s="107"/>
      <c r="AW90" s="105">
        <v>0</v>
      </c>
      <c r="AX90" s="106"/>
      <c r="AY90" s="106"/>
      <c r="AZ90" s="106"/>
      <c r="BA90" s="106"/>
      <c r="BB90" s="106"/>
      <c r="BC90" s="106"/>
      <c r="BD90" s="107"/>
      <c r="BE90" s="105">
        <f>AO90+AW90</f>
        <v>2072.5</v>
      </c>
      <c r="BF90" s="106"/>
      <c r="BG90" s="106"/>
      <c r="BH90" s="106"/>
      <c r="BI90" s="106"/>
      <c r="BJ90" s="106"/>
      <c r="BK90" s="106"/>
      <c r="BL90" s="107"/>
    </row>
    <row r="91" spans="1:64" s="4" customFormat="1" ht="13.15" customHeight="1" x14ac:dyDescent="0.2">
      <c r="A91" s="76">
        <v>0</v>
      </c>
      <c r="B91" s="76"/>
      <c r="C91" s="76"/>
      <c r="D91" s="76"/>
      <c r="E91" s="76"/>
      <c r="F91" s="76"/>
      <c r="G91" s="64" t="s">
        <v>108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6"/>
      <c r="Z91" s="77"/>
      <c r="AA91" s="77"/>
      <c r="AB91" s="77"/>
      <c r="AC91" s="77"/>
      <c r="AD91" s="77"/>
      <c r="AE91" s="64"/>
      <c r="AF91" s="65"/>
      <c r="AG91" s="65"/>
      <c r="AH91" s="65"/>
      <c r="AI91" s="65"/>
      <c r="AJ91" s="65"/>
      <c r="AK91" s="65"/>
      <c r="AL91" s="65"/>
      <c r="AM91" s="65"/>
      <c r="AN91" s="66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>
        <f t="shared" si="0"/>
        <v>0</v>
      </c>
      <c r="BF91" s="83"/>
      <c r="BG91" s="83"/>
      <c r="BH91" s="83"/>
      <c r="BI91" s="83"/>
      <c r="BJ91" s="83"/>
      <c r="BK91" s="83"/>
      <c r="BL91" s="83"/>
    </row>
    <row r="92" spans="1:64" ht="26.45" customHeight="1" x14ac:dyDescent="0.2">
      <c r="A92" s="43">
        <v>0</v>
      </c>
      <c r="B92" s="43"/>
      <c r="C92" s="43"/>
      <c r="D92" s="43"/>
      <c r="E92" s="43"/>
      <c r="F92" s="43"/>
      <c r="G92" s="100" t="s">
        <v>109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99" t="s">
        <v>110</v>
      </c>
      <c r="AA92" s="99"/>
      <c r="AB92" s="99"/>
      <c r="AC92" s="99"/>
      <c r="AD92" s="99"/>
      <c r="AE92" s="100" t="s">
        <v>89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89">
        <v>1.4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f t="shared" si="0"/>
        <v>1.4</v>
      </c>
      <c r="BF92" s="89"/>
      <c r="BG92" s="89"/>
      <c r="BH92" s="89"/>
      <c r="BI92" s="89"/>
      <c r="BJ92" s="89"/>
      <c r="BK92" s="89"/>
      <c r="BL92" s="89"/>
    </row>
    <row r="93" spans="1:64" ht="13.15" customHeight="1" x14ac:dyDescent="0.2">
      <c r="A93" s="43">
        <v>0</v>
      </c>
      <c r="B93" s="43"/>
      <c r="C93" s="43"/>
      <c r="D93" s="43"/>
      <c r="E93" s="43"/>
      <c r="F93" s="43"/>
      <c r="G93" s="100" t="s">
        <v>111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99" t="s">
        <v>69</v>
      </c>
      <c r="AA93" s="99"/>
      <c r="AB93" s="99"/>
      <c r="AC93" s="99"/>
      <c r="AD93" s="99"/>
      <c r="AE93" s="100" t="s">
        <v>112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89">
        <v>5.8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f t="shared" si="0"/>
        <v>5.8</v>
      </c>
      <c r="BF93" s="89"/>
      <c r="BG93" s="89"/>
      <c r="BH93" s="89"/>
      <c r="BI93" s="89"/>
      <c r="BJ93" s="89"/>
      <c r="BK93" s="89"/>
      <c r="BL93" s="89"/>
    </row>
    <row r="94" spans="1:64" ht="26.45" customHeight="1" x14ac:dyDescent="0.2">
      <c r="A94" s="43">
        <v>0</v>
      </c>
      <c r="B94" s="43"/>
      <c r="C94" s="43"/>
      <c r="D94" s="43"/>
      <c r="E94" s="43"/>
      <c r="F94" s="43"/>
      <c r="G94" s="100" t="s">
        <v>113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99" t="s">
        <v>110</v>
      </c>
      <c r="AA94" s="99"/>
      <c r="AB94" s="99"/>
      <c r="AC94" s="99"/>
      <c r="AD94" s="99"/>
      <c r="AE94" s="100" t="s">
        <v>114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89">
        <v>1.1000000000000001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f t="shared" si="0"/>
        <v>1.1000000000000001</v>
      </c>
      <c r="BF94" s="89"/>
      <c r="BG94" s="89"/>
      <c r="BH94" s="89"/>
      <c r="BI94" s="89"/>
      <c r="BJ94" s="89"/>
      <c r="BK94" s="89"/>
      <c r="BL94" s="89"/>
    </row>
    <row r="95" spans="1:64" ht="26.45" customHeight="1" x14ac:dyDescent="0.2">
      <c r="A95" s="43">
        <v>0</v>
      </c>
      <c r="B95" s="43"/>
      <c r="C95" s="43"/>
      <c r="D95" s="43"/>
      <c r="E95" s="43"/>
      <c r="F95" s="43"/>
      <c r="G95" s="100" t="s">
        <v>115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99" t="s">
        <v>110</v>
      </c>
      <c r="AA95" s="99"/>
      <c r="AB95" s="99"/>
      <c r="AC95" s="99"/>
      <c r="AD95" s="99"/>
      <c r="AE95" s="100" t="s">
        <v>116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89">
        <v>-4.3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f t="shared" si="0"/>
        <v>-4.3</v>
      </c>
      <c r="BF95" s="89"/>
      <c r="BG95" s="89"/>
      <c r="BH95" s="89"/>
      <c r="BI95" s="89"/>
      <c r="BJ95" s="89"/>
      <c r="BK95" s="89"/>
      <c r="BL95" s="89"/>
    </row>
    <row r="96" spans="1:64" ht="42.75" customHeight="1" x14ac:dyDescent="0.2">
      <c r="A96" s="96"/>
      <c r="B96" s="97"/>
      <c r="C96" s="97"/>
      <c r="D96" s="97"/>
      <c r="E96" s="97"/>
      <c r="F96" s="98"/>
      <c r="G96" s="100" t="s">
        <v>117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108" t="s">
        <v>110</v>
      </c>
      <c r="AA96" s="109"/>
      <c r="AB96" s="109"/>
      <c r="AC96" s="109"/>
      <c r="AD96" s="110"/>
      <c r="AE96" s="100" t="s">
        <v>118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105">
        <v>0</v>
      </c>
      <c r="AP96" s="106"/>
      <c r="AQ96" s="106"/>
      <c r="AR96" s="106"/>
      <c r="AS96" s="106"/>
      <c r="AT96" s="106"/>
      <c r="AU96" s="106"/>
      <c r="AV96" s="107"/>
      <c r="AW96" s="105">
        <v>25.2</v>
      </c>
      <c r="AX96" s="106"/>
      <c r="AY96" s="106"/>
      <c r="AZ96" s="106"/>
      <c r="BA96" s="106"/>
      <c r="BB96" s="106"/>
      <c r="BC96" s="106"/>
      <c r="BD96" s="107"/>
      <c r="BE96" s="105">
        <v>25.2</v>
      </c>
      <c r="BF96" s="106"/>
      <c r="BG96" s="106"/>
      <c r="BH96" s="106"/>
      <c r="BI96" s="106"/>
      <c r="BJ96" s="106"/>
      <c r="BK96" s="106"/>
      <c r="BL96" s="107"/>
    </row>
    <row r="97" spans="1:64" ht="39.6" customHeight="1" x14ac:dyDescent="0.2">
      <c r="A97" s="43">
        <v>0</v>
      </c>
      <c r="B97" s="43"/>
      <c r="C97" s="43"/>
      <c r="D97" s="43"/>
      <c r="E97" s="43"/>
      <c r="F97" s="43"/>
      <c r="G97" s="100" t="s">
        <v>117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99" t="s">
        <v>110</v>
      </c>
      <c r="AA97" s="99"/>
      <c r="AB97" s="99"/>
      <c r="AC97" s="99"/>
      <c r="AD97" s="99"/>
      <c r="AE97" s="100" t="s">
        <v>138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89">
        <v>97.9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f t="shared" si="0"/>
        <v>97.9</v>
      </c>
      <c r="BF97" s="89"/>
      <c r="BG97" s="89"/>
      <c r="BH97" s="89"/>
      <c r="BI97" s="89"/>
      <c r="BJ97" s="89"/>
      <c r="BK97" s="89"/>
      <c r="BL97" s="89"/>
    </row>
    <row r="98" spans="1:64" x14ac:dyDescent="0.2"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100" spans="1:64" ht="33.75" customHeight="1" x14ac:dyDescent="0.2">
      <c r="A100" s="70" t="s">
        <v>139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1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27"/>
      <c r="AO100" s="73" t="s">
        <v>140</v>
      </c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</row>
    <row r="101" spans="1:64" x14ac:dyDescent="0.2">
      <c r="W101" s="28" t="s">
        <v>9</v>
      </c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O101" s="28" t="s">
        <v>58</v>
      </c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1:64" ht="15.75" customHeight="1" x14ac:dyDescent="0.2">
      <c r="A102" s="74" t="s">
        <v>7</v>
      </c>
      <c r="B102" s="74"/>
      <c r="C102" s="74"/>
      <c r="D102" s="74"/>
      <c r="E102" s="74"/>
      <c r="F102" s="74"/>
    </row>
    <row r="103" spans="1:64" ht="13.15" customHeight="1" x14ac:dyDescent="0.2">
      <c r="A103" s="29" t="s">
        <v>122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</row>
    <row r="104" spans="1:64" x14ac:dyDescent="0.2">
      <c r="A104" s="30" t="s">
        <v>53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</row>
    <row r="105" spans="1:64" ht="10.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64" ht="15.6" customHeight="1" x14ac:dyDescent="0.2">
      <c r="A106" s="67" t="s">
        <v>123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5"/>
      <c r="AO106" s="69" t="s">
        <v>124</v>
      </c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</row>
    <row r="107" spans="1:64" x14ac:dyDescent="0.2">
      <c r="W107" s="28" t="s">
        <v>9</v>
      </c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O107" s="28" t="s">
        <v>58</v>
      </c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64" x14ac:dyDescent="0.2">
      <c r="A108" s="31">
        <v>43563</v>
      </c>
      <c r="B108" s="32"/>
      <c r="C108" s="32"/>
      <c r="D108" s="32"/>
      <c r="E108" s="32"/>
      <c r="F108" s="32"/>
      <c r="G108" s="32"/>
      <c r="H108" s="32"/>
    </row>
    <row r="109" spans="1:64" x14ac:dyDescent="0.2">
      <c r="A109" s="28" t="s">
        <v>51</v>
      </c>
      <c r="B109" s="28"/>
      <c r="C109" s="28"/>
      <c r="D109" s="28"/>
      <c r="E109" s="28"/>
      <c r="F109" s="28"/>
      <c r="G109" s="28"/>
      <c r="H109" s="2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64" x14ac:dyDescent="0.2">
      <c r="A110" s="25" t="s">
        <v>52</v>
      </c>
    </row>
  </sheetData>
  <mergeCells count="371">
    <mergeCell ref="AO90:AV90"/>
    <mergeCell ref="AW90:BD90"/>
    <mergeCell ref="BE90:BL90"/>
    <mergeCell ref="A90:F90"/>
    <mergeCell ref="G90:Y90"/>
    <mergeCell ref="Z90:AD90"/>
    <mergeCell ref="AE90:AN90"/>
    <mergeCell ref="AO96:AV96"/>
    <mergeCell ref="AW96:BD96"/>
    <mergeCell ref="BE96:BL96"/>
    <mergeCell ref="A96:F96"/>
    <mergeCell ref="G96:Y96"/>
    <mergeCell ref="Z96:AD96"/>
    <mergeCell ref="AE96:AN96"/>
    <mergeCell ref="A97:F97"/>
    <mergeCell ref="G97:Y97"/>
    <mergeCell ref="Z97:AD97"/>
    <mergeCell ref="AE97:AN97"/>
    <mergeCell ref="AO97:AV97"/>
    <mergeCell ref="AW97:BD97"/>
    <mergeCell ref="BE97:BL97"/>
    <mergeCell ref="A73:F73"/>
    <mergeCell ref="G73:Y73"/>
    <mergeCell ref="Z73:AD73"/>
    <mergeCell ref="AE73:AN73"/>
    <mergeCell ref="Z95:AD95"/>
    <mergeCell ref="AE95:AN95"/>
    <mergeCell ref="A95:F95"/>
    <mergeCell ref="G95:Y95"/>
    <mergeCell ref="Z93:AD93"/>
    <mergeCell ref="AE93:AN93"/>
    <mergeCell ref="AO73:AV73"/>
    <mergeCell ref="AW73:BD73"/>
    <mergeCell ref="BE73:BL73"/>
    <mergeCell ref="A82:F82"/>
    <mergeCell ref="G82:Y82"/>
    <mergeCell ref="Z82:AD82"/>
    <mergeCell ref="AE82:AN82"/>
    <mergeCell ref="A94:F94"/>
    <mergeCell ref="G94:Y94"/>
    <mergeCell ref="Z94:AD94"/>
    <mergeCell ref="AE94:AN94"/>
    <mergeCell ref="AO94:AV94"/>
    <mergeCell ref="AW94:BD94"/>
    <mergeCell ref="BE94:BL94"/>
    <mergeCell ref="AO95:AV95"/>
    <mergeCell ref="AW95:BD95"/>
    <mergeCell ref="BE95:BL95"/>
    <mergeCell ref="A93:F93"/>
    <mergeCell ref="G93:Y93"/>
    <mergeCell ref="Z91:AD91"/>
    <mergeCell ref="AE91:AN91"/>
    <mergeCell ref="AO91:AV91"/>
    <mergeCell ref="AW91:BD91"/>
    <mergeCell ref="AO93:AV93"/>
    <mergeCell ref="AW93:BD93"/>
    <mergeCell ref="BE93:BL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BE87:BL87"/>
    <mergeCell ref="AW89:BD89"/>
    <mergeCell ref="BE89:BL89"/>
    <mergeCell ref="A88:F88"/>
    <mergeCell ref="G88:Y88"/>
    <mergeCell ref="Z86:AD86"/>
    <mergeCell ref="AE86:AN86"/>
    <mergeCell ref="AO86:AV86"/>
    <mergeCell ref="AW86:BD86"/>
    <mergeCell ref="BE86:BL86"/>
    <mergeCell ref="A87:F87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86:F86"/>
    <mergeCell ref="G86:Y86"/>
    <mergeCell ref="Z84:AD84"/>
    <mergeCell ref="AE84:AN84"/>
    <mergeCell ref="AO84:AV84"/>
    <mergeCell ref="AW84:BD84"/>
    <mergeCell ref="G87:Y87"/>
    <mergeCell ref="Z87:AD87"/>
    <mergeCell ref="AE87:AN87"/>
    <mergeCell ref="AO87:AV87"/>
    <mergeCell ref="AW87:BD87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BE80:BL80"/>
    <mergeCell ref="AW83:BD83"/>
    <mergeCell ref="BE83:BL83"/>
    <mergeCell ref="A81:F81"/>
    <mergeCell ref="G81:Y81"/>
    <mergeCell ref="Z79:AD79"/>
    <mergeCell ref="AE79:AN79"/>
    <mergeCell ref="AO79:AV79"/>
    <mergeCell ref="AW79:BD79"/>
    <mergeCell ref="BE79:BL79"/>
    <mergeCell ref="A80:F80"/>
    <mergeCell ref="Z81:AD81"/>
    <mergeCell ref="AE81:AN81"/>
    <mergeCell ref="AO81:AV81"/>
    <mergeCell ref="AW81:BD81"/>
    <mergeCell ref="BE81:BL81"/>
    <mergeCell ref="A83:F83"/>
    <mergeCell ref="G83:Y83"/>
    <mergeCell ref="Z83:AD83"/>
    <mergeCell ref="AE83:AN83"/>
    <mergeCell ref="AO83:AV83"/>
    <mergeCell ref="AO82:AV82"/>
    <mergeCell ref="AW82:BD82"/>
    <mergeCell ref="BE82:BL82"/>
    <mergeCell ref="A79:F79"/>
    <mergeCell ref="G79:Y79"/>
    <mergeCell ref="Z77:AD77"/>
    <mergeCell ref="AE77:AN77"/>
    <mergeCell ref="AO77:AV77"/>
    <mergeCell ref="AW77:BD77"/>
    <mergeCell ref="G80:Y80"/>
    <mergeCell ref="Z80:AD80"/>
    <mergeCell ref="AE80:AN80"/>
    <mergeCell ref="AO80:AV80"/>
    <mergeCell ref="AW80:BD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G74:Y74"/>
    <mergeCell ref="Z74:AD74"/>
    <mergeCell ref="AE74:AN74"/>
    <mergeCell ref="AO74:AV74"/>
    <mergeCell ref="AW74:BD74"/>
    <mergeCell ref="BE74:BL74"/>
    <mergeCell ref="AW76:BD76"/>
    <mergeCell ref="BE76:BL76"/>
    <mergeCell ref="A75:F75"/>
    <mergeCell ref="G75:Y75"/>
    <mergeCell ref="A74:F74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1:BD71"/>
    <mergeCell ref="BE71:BL71"/>
    <mergeCell ref="A70:F70"/>
    <mergeCell ref="G70:Y70"/>
    <mergeCell ref="A72:F72"/>
    <mergeCell ref="G72:Y72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2:BL72"/>
    <mergeCell ref="AS51:AZ51"/>
    <mergeCell ref="A51:C51"/>
    <mergeCell ref="D51:AB51"/>
    <mergeCell ref="AC51:AJ51"/>
    <mergeCell ref="AW69:BD69"/>
    <mergeCell ref="BE69:BL69"/>
    <mergeCell ref="A68:F68"/>
    <mergeCell ref="G68:Y68"/>
    <mergeCell ref="A53:C53"/>
    <mergeCell ref="D53:AB53"/>
    <mergeCell ref="AC53:AJ53"/>
    <mergeCell ref="AK53:AR53"/>
    <mergeCell ref="BE65:BL65"/>
    <mergeCell ref="BE67:BL67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J59:AQ59"/>
    <mergeCell ref="A42:F42"/>
    <mergeCell ref="AC50:AJ50"/>
    <mergeCell ref="D49:AB49"/>
    <mergeCell ref="AC48:AJ48"/>
    <mergeCell ref="AC49:AJ49"/>
    <mergeCell ref="AK49:AR49"/>
    <mergeCell ref="D48:AB48"/>
    <mergeCell ref="AK46:AR47"/>
    <mergeCell ref="D50:AB50"/>
    <mergeCell ref="A52:C52"/>
    <mergeCell ref="D52:AB52"/>
    <mergeCell ref="AC52:AJ52"/>
    <mergeCell ref="AK52:AR52"/>
    <mergeCell ref="L20:AB20"/>
    <mergeCell ref="AO5:BL5"/>
    <mergeCell ref="A33:F33"/>
    <mergeCell ref="A48:C48"/>
    <mergeCell ref="A49:C49"/>
    <mergeCell ref="AK48:AR48"/>
    <mergeCell ref="G42:BL42"/>
    <mergeCell ref="A46:C47"/>
    <mergeCell ref="A45:AZ45"/>
    <mergeCell ref="A44:AZ44"/>
    <mergeCell ref="AS46:AZ47"/>
    <mergeCell ref="D46:AB47"/>
    <mergeCell ref="A23:H23"/>
    <mergeCell ref="I23:S23"/>
    <mergeCell ref="G41:BL41"/>
    <mergeCell ref="A25:BL25"/>
    <mergeCell ref="A26:BL26"/>
    <mergeCell ref="A28:BL28"/>
    <mergeCell ref="A31:F31"/>
    <mergeCell ref="G31:BL31"/>
    <mergeCell ref="A29:F29"/>
    <mergeCell ref="AS49:AZ49"/>
    <mergeCell ref="AS48:AZ48"/>
    <mergeCell ref="AO1:BL1"/>
    <mergeCell ref="A55:BL55"/>
    <mergeCell ref="A50:C50"/>
    <mergeCell ref="U22:AD22"/>
    <mergeCell ref="AE22:AR22"/>
    <mergeCell ref="AK50:AR50"/>
    <mergeCell ref="AS50:AZ50"/>
    <mergeCell ref="D19:J19"/>
    <mergeCell ref="D20:J20"/>
    <mergeCell ref="AC46:AJ47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W100:AM100"/>
    <mergeCell ref="AO100:BG100"/>
    <mergeCell ref="A102:F102"/>
    <mergeCell ref="AW65:BD65"/>
    <mergeCell ref="AE66:AN66"/>
    <mergeCell ref="A67:F67"/>
    <mergeCell ref="Z67:AD67"/>
    <mergeCell ref="AE67:AN67"/>
    <mergeCell ref="A61:C61"/>
    <mergeCell ref="D61:AA61"/>
    <mergeCell ref="AB61:AI61"/>
    <mergeCell ref="AJ61:AQ61"/>
    <mergeCell ref="AO66:AV66"/>
    <mergeCell ref="AW66:BD66"/>
    <mergeCell ref="BE66:BL66"/>
    <mergeCell ref="AW67:BD67"/>
    <mergeCell ref="AO67:AV67"/>
    <mergeCell ref="AR61:AY61"/>
    <mergeCell ref="BE70:BL70"/>
    <mergeCell ref="A71:F71"/>
    <mergeCell ref="G71:Y71"/>
    <mergeCell ref="Z71:AD71"/>
    <mergeCell ref="AE71:AN71"/>
    <mergeCell ref="AO71:AV71"/>
    <mergeCell ref="A36:BL36"/>
    <mergeCell ref="G40:BL40"/>
    <mergeCell ref="D57:AA58"/>
    <mergeCell ref="AB57:AI58"/>
    <mergeCell ref="AJ57:AQ58"/>
    <mergeCell ref="AR57:AY58"/>
    <mergeCell ref="A63:BL63"/>
    <mergeCell ref="A64:F64"/>
    <mergeCell ref="AE64:AN64"/>
    <mergeCell ref="Z64:AD64"/>
    <mergeCell ref="G64:Y64"/>
    <mergeCell ref="AO64:AV64"/>
    <mergeCell ref="AW64:BD64"/>
    <mergeCell ref="BE64:BL64"/>
    <mergeCell ref="A59:C59"/>
    <mergeCell ref="AR59:AY59"/>
    <mergeCell ref="A60:C60"/>
    <mergeCell ref="D60:AA60"/>
    <mergeCell ref="AB60:AI60"/>
    <mergeCell ref="AJ60:AQ60"/>
    <mergeCell ref="AK51:AR51"/>
    <mergeCell ref="AS52:AZ52"/>
    <mergeCell ref="AS53:AZ53"/>
    <mergeCell ref="AR60:AY60"/>
    <mergeCell ref="D17:J17"/>
    <mergeCell ref="L16:BL16"/>
    <mergeCell ref="D14:J14"/>
    <mergeCell ref="D16:J16"/>
    <mergeCell ref="L17:BL17"/>
    <mergeCell ref="A56:AY56"/>
    <mergeCell ref="A41:F41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8:BL38"/>
    <mergeCell ref="A39:F39"/>
    <mergeCell ref="G39:BL39"/>
    <mergeCell ref="A35:BL35"/>
    <mergeCell ref="G33:BL33"/>
    <mergeCell ref="A40:F40"/>
    <mergeCell ref="A109:H109"/>
    <mergeCell ref="A103:AS103"/>
    <mergeCell ref="A104:AS104"/>
    <mergeCell ref="A108:H108"/>
    <mergeCell ref="A57:C58"/>
    <mergeCell ref="D59:AA59"/>
    <mergeCell ref="AB59:AI59"/>
    <mergeCell ref="W107:AM107"/>
    <mergeCell ref="W101:AM101"/>
    <mergeCell ref="A65:F65"/>
    <mergeCell ref="A66:F66"/>
    <mergeCell ref="Z66:AD66"/>
    <mergeCell ref="AO107:BG107"/>
    <mergeCell ref="AO101:BG101"/>
    <mergeCell ref="G65:Y65"/>
    <mergeCell ref="G66:Y66"/>
    <mergeCell ref="G67:Y67"/>
    <mergeCell ref="AO65:AV65"/>
    <mergeCell ref="Z65:AD65"/>
    <mergeCell ref="A106:V106"/>
    <mergeCell ref="W106:AM106"/>
    <mergeCell ref="AE65:AN65"/>
    <mergeCell ref="AO106:BG106"/>
    <mergeCell ref="A100:V100"/>
  </mergeCells>
  <phoneticPr fontId="0" type="noConversion"/>
  <conditionalFormatting sqref="D50:D53">
    <cfRule type="cellIs" dxfId="3" priority="2" stopIfTrue="1" operator="equal">
      <formula>$D49</formula>
    </cfRule>
  </conditionalFormatting>
  <conditionalFormatting sqref="G67:G73 G75:G82 G84:G90 G92:G96">
    <cfRule type="cellIs" dxfId="2" priority="1" stopIfTrue="1" operator="equal">
      <formula>$G66</formula>
    </cfRule>
  </conditionalFormatting>
  <conditionalFormatting sqref="G74 G83 G91 G97">
    <cfRule type="cellIs" dxfId="1" priority="6" stopIfTrue="1" operator="equal">
      <formula>$G72</formula>
    </cfRule>
  </conditionalFormatting>
  <conditionalFormatting sqref="A67:F9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Інформвідділ</cp:lastModifiedBy>
  <cp:lastPrinted>2019-02-07T11:16:11Z</cp:lastPrinted>
  <dcterms:created xsi:type="dcterms:W3CDTF">2016-08-15T09:54:21Z</dcterms:created>
  <dcterms:modified xsi:type="dcterms:W3CDTF">2019-05-03T08:40:11Z</dcterms:modified>
</cp:coreProperties>
</file>